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8255" windowHeight="8205"/>
  </bookViews>
  <sheets>
    <sheet name="リリースと記事数" sheetId="1" r:id="rId1"/>
    <sheet name="連載の数" sheetId="2" r:id="rId2"/>
    <sheet name="編集ML流量" sheetId="3" r:id="rId3"/>
  </sheets>
  <calcPr calcId="125725"/>
</workbook>
</file>

<file path=xl/calcChain.xml><?xml version="1.0" encoding="utf-8"?>
<calcChain xmlns="http://schemas.openxmlformats.org/spreadsheetml/2006/main">
  <c r="D33" i="1"/>
  <c r="D32"/>
  <c r="D31"/>
  <c r="B3"/>
  <c r="B4" s="1"/>
  <c r="B5" s="1"/>
  <c r="B6" s="1"/>
  <c r="B8" s="1"/>
  <c r="B9" s="1"/>
  <c r="B10" s="1"/>
  <c r="B11" s="1"/>
  <c r="B12" s="1"/>
  <c r="B13" s="1"/>
  <c r="B14" s="1"/>
  <c r="B15" s="1"/>
  <c r="B17" s="1"/>
  <c r="B19" s="1"/>
  <c r="B20" s="1"/>
  <c r="B21" s="1"/>
  <c r="B22" s="1"/>
  <c r="B23" s="1"/>
  <c r="B24" s="1"/>
  <c r="B25" s="1"/>
  <c r="B26" s="1"/>
  <c r="B27" s="1"/>
  <c r="B28" s="1"/>
  <c r="B29" s="1"/>
  <c r="B30" s="1"/>
</calcChain>
</file>

<file path=xl/sharedStrings.xml><?xml version="1.0" encoding="utf-8"?>
<sst xmlns="http://schemas.openxmlformats.org/spreadsheetml/2006/main" count="88" uniqueCount="79">
  <si>
    <t>リリース日</t>
    <rPh sb="4" eb="5">
      <t>ビ</t>
    </rPh>
    <phoneticPr fontId="1"/>
  </si>
  <si>
    <t>記事数</t>
    <rPh sb="0" eb="3">
      <t>キジスウ</t>
    </rPh>
    <phoneticPr fontId="1"/>
  </si>
  <si>
    <t>備考</t>
    <rPh sb="0" eb="2">
      <t>ビコウ</t>
    </rPh>
    <phoneticPr fontId="1"/>
  </si>
  <si>
    <t>名前</t>
    <rPh sb="0" eb="2">
      <t>ナマエ</t>
    </rPh>
    <phoneticPr fontId="1"/>
  </si>
  <si>
    <t>RK2006</t>
    <phoneticPr fontId="1"/>
  </si>
  <si>
    <t>1.9記念</t>
    <rPh sb="3" eb="5">
      <t>キネン</t>
    </rPh>
    <phoneticPr fontId="1"/>
  </si>
  <si>
    <t>魔法言語ルビま！</t>
  </si>
  <si>
    <t>エイプリルフール</t>
    <phoneticPr fontId="1"/>
  </si>
  <si>
    <t>Perlish Magazine</t>
  </si>
  <si>
    <t>各号表紙</t>
    <rPh sb="0" eb="2">
      <t>カクゴウ</t>
    </rPh>
    <rPh sb="2" eb="4">
      <t>ヒョウシ</t>
    </rPh>
    <phoneticPr fontId="1"/>
  </si>
  <si>
    <t>連載名</t>
    <rPh sb="0" eb="2">
      <t>レンサイ</t>
    </rPh>
    <rPh sb="2" eb="3">
      <t>メイ</t>
    </rPh>
    <phoneticPr fontId="1"/>
  </si>
  <si>
    <t>巻頭言</t>
  </si>
  <si>
    <t>＊エイプリールフール特集を除く</t>
    <rPh sb="10" eb="12">
      <t>トクシュウ</t>
    </rPh>
    <rPh sb="13" eb="14">
      <t>ノゾ</t>
    </rPh>
    <phoneticPr fontId="1"/>
  </si>
  <si>
    <t>Rubyist Hotlinks</t>
  </si>
  <si>
    <t>読み切り</t>
    <rPh sb="0" eb="1">
      <t>ヨ</t>
    </rPh>
    <rPh sb="2" eb="3">
      <t>キ</t>
    </rPh>
    <phoneticPr fontId="1"/>
  </si>
  <si>
    <t>イベントレポート含む</t>
    <rPh sb="8" eb="9">
      <t>フク</t>
    </rPh>
    <phoneticPr fontId="1"/>
  </si>
  <si>
    <t>Ruby ではじめるプログラミング</t>
  </si>
  <si>
    <t>Ruby ビギナーのための CGI 入門</t>
  </si>
  <si>
    <t>あなたの Ruby コードを添削します</t>
  </si>
  <si>
    <t>Rubyist のための他言語探訪</t>
  </si>
  <si>
    <t>RubyOnRails を使ってみる</t>
  </si>
  <si>
    <t>lily でブログカスタマイズ</t>
  </si>
  <si>
    <t>CGIKitシリーズ</t>
    <phoneticPr fontId="1"/>
  </si>
  <si>
    <t>Nora チュートリアル</t>
  </si>
  <si>
    <t>qwikWeb の仕組み</t>
  </si>
  <si>
    <t>スはスペックのス</t>
  </si>
  <si>
    <t>RD でも書いてみようか</t>
  </si>
  <si>
    <t>プログラマーのための YAML 入門</t>
  </si>
  <si>
    <t>標準添付ライブラリ紹介</t>
  </si>
  <si>
    <t>シリーズ パッケージマネジメント</t>
  </si>
  <si>
    <t>Ruby Library Report</t>
  </si>
  <si>
    <t>解説 Ruby Refactoring Browser</t>
  </si>
  <si>
    <t>Ruby/SDLで始めるゲームプログラミング</t>
  </si>
  <si>
    <t>前後編</t>
    <rPh sb="0" eb="3">
      <t>ゼンコウヘン</t>
    </rPh>
    <phoneticPr fontId="1"/>
  </si>
  <si>
    <t>build Ruby on Windows</t>
  </si>
  <si>
    <t>るびまゴルフ</t>
    <phoneticPr fontId="1"/>
  </si>
  <si>
    <t>Win32OLE 活用法</t>
  </si>
  <si>
    <t>書籍化「Ruby on Windows -- Rubyist Magazine 出張版」2007 年 12 月 19 日</t>
    <rPh sb="0" eb="2">
      <t>ショセキ</t>
    </rPh>
    <rPh sb="2" eb="3">
      <t>カ</t>
    </rPh>
    <phoneticPr fontId="1"/>
  </si>
  <si>
    <t>YARV Maniacs</t>
  </si>
  <si>
    <t>テンプレートシステム入門</t>
  </si>
  <si>
    <t>その他</t>
    <rPh sb="2" eb="3">
      <t>タ</t>
    </rPh>
    <phoneticPr fontId="1"/>
  </si>
  <si>
    <t>プレゼント</t>
  </si>
  <si>
    <t>求人情報</t>
  </si>
  <si>
    <t>RubyNews</t>
    <phoneticPr fontId="1"/>
  </si>
  <si>
    <t>RubyEventCheck</t>
  </si>
  <si>
    <t>編集後記</t>
  </si>
  <si>
    <t>著者</t>
    <rPh sb="0" eb="2">
      <t>チョシャ</t>
    </rPh>
    <phoneticPr fontId="1"/>
  </si>
  <si>
    <t>編集</t>
    <rPh sb="0" eb="2">
      <t>ヘンシュウ</t>
    </rPh>
    <phoneticPr fontId="1"/>
  </si>
  <si>
    <t>高橋編集長</t>
    <rPh sb="0" eb="2">
      <t>タカハシ</t>
    </rPh>
    <rPh sb="2" eb="5">
      <t>ヘンシュウチョウ</t>
    </rPh>
    <phoneticPr fontId="1"/>
  </si>
  <si>
    <t>インタビュア：ささだ</t>
    <phoneticPr fontId="1"/>
  </si>
  <si>
    <t>いろいろ</t>
    <phoneticPr fontId="1"/>
  </si>
  <si>
    <t>だん</t>
    <phoneticPr fontId="1"/>
  </si>
  <si>
    <t>speakillof</t>
  </si>
  <si>
    <t>青木峰郎</t>
  </si>
  <si>
    <t>書籍化「Rubyist Magazine 出張版 正しいRubyコードの書き方講座」2007 年 3 月 27 日</t>
    <rPh sb="0" eb="2">
      <t>ショセキ</t>
    </rPh>
    <rPh sb="2" eb="3">
      <t>カ</t>
    </rPh>
    <phoneticPr fontId="1"/>
  </si>
  <si>
    <t>まつもとゆきひろ</t>
  </si>
  <si>
    <t>もりきゅう他</t>
    <rPh sb="5" eb="6">
      <t>ホカ</t>
    </rPh>
    <phoneticPr fontId="1"/>
  </si>
  <si>
    <t>ふしはらかん</t>
  </si>
  <si>
    <t>MoonWolf</t>
  </si>
  <si>
    <t>えと こういちろう</t>
  </si>
  <si>
    <t>かくたに、もろはし</t>
  </si>
  <si>
    <t>mput</t>
    <phoneticPr fontId="1"/>
  </si>
  <si>
    <t>kwatch</t>
  </si>
  <si>
    <t>西山他</t>
    <rPh sb="2" eb="3">
      <t>ホカ</t>
    </rPh>
    <phoneticPr fontId="1"/>
  </si>
  <si>
    <t>著者: Chad Fowler, 訳・編: babie</t>
  </si>
  <si>
    <t>立石 孝彰他</t>
    <rPh sb="5" eb="6">
      <t>ホカ</t>
    </rPh>
    <phoneticPr fontId="1"/>
  </si>
  <si>
    <t>大林一平</t>
  </si>
  <si>
    <t>yhara</t>
  </si>
  <si>
    <t>たむらけんいち</t>
  </si>
  <si>
    <t>浜地慎一郎</t>
  </si>
  <si>
    <t>cuzic</t>
  </si>
  <si>
    <t>ささだこういち</t>
  </si>
  <si>
    <t>桑田</t>
    <phoneticPr fontId="1"/>
  </si>
  <si>
    <t>紅い*</t>
    <phoneticPr fontId="1"/>
  </si>
  <si>
    <t>平均</t>
    <rPh sb="0" eb="2">
      <t>ヘイキン</t>
    </rPh>
    <phoneticPr fontId="1"/>
  </si>
  <si>
    <t>最大</t>
    <rPh sb="0" eb="2">
      <t>サイダイ</t>
    </rPh>
    <phoneticPr fontId="1"/>
  </si>
  <si>
    <t>合計</t>
    <rPh sb="0" eb="2">
      <t>ゴウケイ</t>
    </rPh>
    <phoneticPr fontId="1"/>
  </si>
  <si>
    <t>月</t>
    <rPh sb="0" eb="1">
      <t>ツキ</t>
    </rPh>
    <phoneticPr fontId="1"/>
  </si>
  <si>
    <t>流量</t>
    <rPh sb="0" eb="2">
      <t>リュウリョウ</t>
    </rPh>
    <phoneticPr fontId="1"/>
  </si>
</sst>
</file>

<file path=xl/styles.xml><?xml version="1.0" encoding="utf-8"?>
<styleSheet xmlns="http://schemas.openxmlformats.org/spreadsheetml/2006/main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4" fontId="0" fillId="0" borderId="0" xfId="0" applyNumberFormat="1">
      <alignment vertical="center"/>
    </xf>
    <xf numFmtId="17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8"/>
  <c:chart>
    <c:autoTitleDeleted val="1"/>
    <c:plotArea>
      <c:layout/>
      <c:barChart>
        <c:barDir val="col"/>
        <c:grouping val="clustered"/>
        <c:ser>
          <c:idx val="0"/>
          <c:order val="0"/>
          <c:cat>
            <c:numRef>
              <c:f>リリースと記事数!$C$2:$C$30</c:f>
              <c:numCache>
                <c:formatCode>yyyy/mm/dd</c:formatCode>
                <c:ptCount val="29"/>
                <c:pt idx="0">
                  <c:v>38249</c:v>
                </c:pt>
                <c:pt idx="1">
                  <c:v>38276</c:v>
                </c:pt>
                <c:pt idx="2">
                  <c:v>38306</c:v>
                </c:pt>
                <c:pt idx="3">
                  <c:v>38338</c:v>
                </c:pt>
                <c:pt idx="4">
                  <c:v>38398</c:v>
                </c:pt>
                <c:pt idx="5">
                  <c:v>38443</c:v>
                </c:pt>
                <c:pt idx="6">
                  <c:v>38481</c:v>
                </c:pt>
                <c:pt idx="7">
                  <c:v>38522</c:v>
                </c:pt>
                <c:pt idx="8">
                  <c:v>38552</c:v>
                </c:pt>
                <c:pt idx="9">
                  <c:v>38601</c:v>
                </c:pt>
                <c:pt idx="10">
                  <c:v>38635</c:v>
                </c:pt>
                <c:pt idx="11">
                  <c:v>38672</c:v>
                </c:pt>
                <c:pt idx="12">
                  <c:v>38709</c:v>
                </c:pt>
                <c:pt idx="13">
                  <c:v>38768</c:v>
                </c:pt>
                <c:pt idx="14">
                  <c:v>38808</c:v>
                </c:pt>
                <c:pt idx="15">
                  <c:v>38852</c:v>
                </c:pt>
                <c:pt idx="16">
                  <c:v>38896</c:v>
                </c:pt>
                <c:pt idx="17">
                  <c:v>38911</c:v>
                </c:pt>
                <c:pt idx="18">
                  <c:v>38980</c:v>
                </c:pt>
                <c:pt idx="19">
                  <c:v>39047</c:v>
                </c:pt>
                <c:pt idx="20">
                  <c:v>39141</c:v>
                </c:pt>
                <c:pt idx="21">
                  <c:v>39220</c:v>
                </c:pt>
                <c:pt idx="22">
                  <c:v>39309</c:v>
                </c:pt>
                <c:pt idx="23">
                  <c:v>39354</c:v>
                </c:pt>
                <c:pt idx="24">
                  <c:v>39433</c:v>
                </c:pt>
                <c:pt idx="25">
                  <c:v>39538</c:v>
                </c:pt>
                <c:pt idx="26">
                  <c:v>39722</c:v>
                </c:pt>
                <c:pt idx="27">
                  <c:v>39851</c:v>
                </c:pt>
                <c:pt idx="28">
                  <c:v>39994</c:v>
                </c:pt>
              </c:numCache>
            </c:numRef>
          </c:cat>
          <c:val>
            <c:numRef>
              <c:f>リリースと記事数!$D$2:$D$30</c:f>
              <c:numCache>
                <c:formatCode>General</c:formatCode>
                <c:ptCount val="29"/>
                <c:pt idx="0">
                  <c:v>9</c:v>
                </c:pt>
                <c:pt idx="1">
                  <c:v>15</c:v>
                </c:pt>
                <c:pt idx="2">
                  <c:v>14</c:v>
                </c:pt>
                <c:pt idx="3">
                  <c:v>12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11</c:v>
                </c:pt>
                <c:pt idx="8">
                  <c:v>12</c:v>
                </c:pt>
                <c:pt idx="9">
                  <c:v>20</c:v>
                </c:pt>
                <c:pt idx="10">
                  <c:v>14</c:v>
                </c:pt>
                <c:pt idx="11">
                  <c:v>13</c:v>
                </c:pt>
                <c:pt idx="12">
                  <c:v>14</c:v>
                </c:pt>
                <c:pt idx="13">
                  <c:v>16</c:v>
                </c:pt>
                <c:pt idx="14">
                  <c:v>11</c:v>
                </c:pt>
                <c:pt idx="15">
                  <c:v>13</c:v>
                </c:pt>
                <c:pt idx="16">
                  <c:v>12</c:v>
                </c:pt>
                <c:pt idx="17">
                  <c:v>13</c:v>
                </c:pt>
                <c:pt idx="18">
                  <c:v>16</c:v>
                </c:pt>
                <c:pt idx="19">
                  <c:v>14</c:v>
                </c:pt>
                <c:pt idx="20">
                  <c:v>10</c:v>
                </c:pt>
                <c:pt idx="21">
                  <c:v>11</c:v>
                </c:pt>
                <c:pt idx="22">
                  <c:v>8</c:v>
                </c:pt>
                <c:pt idx="23">
                  <c:v>16</c:v>
                </c:pt>
                <c:pt idx="24">
                  <c:v>10</c:v>
                </c:pt>
                <c:pt idx="25">
                  <c:v>12</c:v>
                </c:pt>
                <c:pt idx="26">
                  <c:v>10</c:v>
                </c:pt>
                <c:pt idx="27">
                  <c:v>17</c:v>
                </c:pt>
                <c:pt idx="28">
                  <c:v>11</c:v>
                </c:pt>
              </c:numCache>
            </c:numRef>
          </c:val>
        </c:ser>
        <c:dLbls>
          <c:showVal val="1"/>
        </c:dLbls>
        <c:overlap val="-25"/>
        <c:axId val="66769664"/>
        <c:axId val="66771200"/>
      </c:barChart>
      <c:dateAx>
        <c:axId val="66769664"/>
        <c:scaling>
          <c:orientation val="minMax"/>
        </c:scaling>
        <c:axPos val="b"/>
        <c:numFmt formatCode="yyyy/mm/dd" sourceLinked="1"/>
        <c:majorTickMark val="none"/>
        <c:tickLblPos val="nextTo"/>
        <c:txPr>
          <a:bodyPr/>
          <a:lstStyle/>
          <a:p>
            <a:pPr>
              <a:defRPr sz="1200" baseline="0"/>
            </a:pPr>
            <a:endParaRPr lang="ja-JP"/>
          </a:p>
        </c:txPr>
        <c:crossAx val="66771200"/>
        <c:crosses val="autoZero"/>
        <c:auto val="1"/>
        <c:lblOffset val="100"/>
      </c:dateAx>
      <c:valAx>
        <c:axId val="6677120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6676966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編集ML流量!$B$1</c:f>
              <c:strCache>
                <c:ptCount val="1"/>
                <c:pt idx="0">
                  <c:v>流量</c:v>
                </c:pt>
              </c:strCache>
            </c:strRef>
          </c:tx>
          <c:cat>
            <c:numRef>
              <c:f>編集ML流量!$A$2:$A$61</c:f>
              <c:numCache>
                <c:formatCode>mmm\-yy</c:formatCode>
                <c:ptCount val="60"/>
                <c:pt idx="0">
                  <c:v>38200</c:v>
                </c:pt>
                <c:pt idx="1">
                  <c:v>38231</c:v>
                </c:pt>
                <c:pt idx="2">
                  <c:v>38261</c:v>
                </c:pt>
                <c:pt idx="3">
                  <c:v>38292</c:v>
                </c:pt>
                <c:pt idx="4">
                  <c:v>38322</c:v>
                </c:pt>
                <c:pt idx="5">
                  <c:v>38353</c:v>
                </c:pt>
                <c:pt idx="6">
                  <c:v>38384</c:v>
                </c:pt>
                <c:pt idx="7">
                  <c:v>38412</c:v>
                </c:pt>
                <c:pt idx="8">
                  <c:v>38443</c:v>
                </c:pt>
                <c:pt idx="9">
                  <c:v>38473</c:v>
                </c:pt>
                <c:pt idx="10">
                  <c:v>38504</c:v>
                </c:pt>
                <c:pt idx="11">
                  <c:v>38534</c:v>
                </c:pt>
                <c:pt idx="12">
                  <c:v>38565</c:v>
                </c:pt>
                <c:pt idx="13">
                  <c:v>38596</c:v>
                </c:pt>
                <c:pt idx="14">
                  <c:v>38626</c:v>
                </c:pt>
                <c:pt idx="15">
                  <c:v>38657</c:v>
                </c:pt>
                <c:pt idx="16">
                  <c:v>38687</c:v>
                </c:pt>
                <c:pt idx="17">
                  <c:v>38718</c:v>
                </c:pt>
                <c:pt idx="18">
                  <c:v>38749</c:v>
                </c:pt>
                <c:pt idx="19">
                  <c:v>38777</c:v>
                </c:pt>
                <c:pt idx="20">
                  <c:v>38808</c:v>
                </c:pt>
                <c:pt idx="21">
                  <c:v>38838</c:v>
                </c:pt>
                <c:pt idx="22">
                  <c:v>38869</c:v>
                </c:pt>
                <c:pt idx="23">
                  <c:v>38899</c:v>
                </c:pt>
                <c:pt idx="24">
                  <c:v>38930</c:v>
                </c:pt>
                <c:pt idx="25">
                  <c:v>38961</c:v>
                </c:pt>
                <c:pt idx="26">
                  <c:v>38991</c:v>
                </c:pt>
                <c:pt idx="27">
                  <c:v>39022</c:v>
                </c:pt>
                <c:pt idx="28">
                  <c:v>39052</c:v>
                </c:pt>
                <c:pt idx="29">
                  <c:v>39083</c:v>
                </c:pt>
                <c:pt idx="30">
                  <c:v>39114</c:v>
                </c:pt>
                <c:pt idx="31">
                  <c:v>39142</c:v>
                </c:pt>
                <c:pt idx="32">
                  <c:v>39173</c:v>
                </c:pt>
                <c:pt idx="33">
                  <c:v>39203</c:v>
                </c:pt>
                <c:pt idx="34">
                  <c:v>39234</c:v>
                </c:pt>
                <c:pt idx="35">
                  <c:v>39264</c:v>
                </c:pt>
                <c:pt idx="36">
                  <c:v>39295</c:v>
                </c:pt>
                <c:pt idx="37">
                  <c:v>39326</c:v>
                </c:pt>
                <c:pt idx="38">
                  <c:v>39356</c:v>
                </c:pt>
                <c:pt idx="39">
                  <c:v>39387</c:v>
                </c:pt>
                <c:pt idx="40">
                  <c:v>39417</c:v>
                </c:pt>
                <c:pt idx="41">
                  <c:v>39448</c:v>
                </c:pt>
                <c:pt idx="42">
                  <c:v>39479</c:v>
                </c:pt>
                <c:pt idx="43">
                  <c:v>39508</c:v>
                </c:pt>
                <c:pt idx="44">
                  <c:v>39539</c:v>
                </c:pt>
                <c:pt idx="45">
                  <c:v>39569</c:v>
                </c:pt>
                <c:pt idx="46">
                  <c:v>39600</c:v>
                </c:pt>
                <c:pt idx="47">
                  <c:v>39630</c:v>
                </c:pt>
                <c:pt idx="48">
                  <c:v>39661</c:v>
                </c:pt>
                <c:pt idx="49">
                  <c:v>39692</c:v>
                </c:pt>
                <c:pt idx="50">
                  <c:v>39722</c:v>
                </c:pt>
                <c:pt idx="51">
                  <c:v>39753</c:v>
                </c:pt>
                <c:pt idx="52">
                  <c:v>39783</c:v>
                </c:pt>
                <c:pt idx="53">
                  <c:v>39814</c:v>
                </c:pt>
                <c:pt idx="54">
                  <c:v>39845</c:v>
                </c:pt>
                <c:pt idx="55">
                  <c:v>39873</c:v>
                </c:pt>
                <c:pt idx="56">
                  <c:v>39904</c:v>
                </c:pt>
                <c:pt idx="57">
                  <c:v>39934</c:v>
                </c:pt>
                <c:pt idx="58">
                  <c:v>39965</c:v>
                </c:pt>
                <c:pt idx="59">
                  <c:v>39995</c:v>
                </c:pt>
              </c:numCache>
            </c:numRef>
          </c:cat>
          <c:val>
            <c:numRef>
              <c:f>編集ML流量!$B$2:$B$61</c:f>
              <c:numCache>
                <c:formatCode>General</c:formatCode>
                <c:ptCount val="60"/>
                <c:pt idx="0">
                  <c:v>58</c:v>
                </c:pt>
                <c:pt idx="1">
                  <c:v>763</c:v>
                </c:pt>
                <c:pt idx="2">
                  <c:v>237</c:v>
                </c:pt>
                <c:pt idx="3">
                  <c:v>234</c:v>
                </c:pt>
                <c:pt idx="4">
                  <c:v>113</c:v>
                </c:pt>
                <c:pt idx="5">
                  <c:v>48</c:v>
                </c:pt>
                <c:pt idx="6">
                  <c:v>85</c:v>
                </c:pt>
                <c:pt idx="7">
                  <c:v>16</c:v>
                </c:pt>
                <c:pt idx="8">
                  <c:v>30</c:v>
                </c:pt>
                <c:pt idx="9">
                  <c:v>143</c:v>
                </c:pt>
                <c:pt idx="10">
                  <c:v>88</c:v>
                </c:pt>
                <c:pt idx="11">
                  <c:v>90</c:v>
                </c:pt>
                <c:pt idx="12">
                  <c:v>151</c:v>
                </c:pt>
                <c:pt idx="13">
                  <c:v>94</c:v>
                </c:pt>
                <c:pt idx="14">
                  <c:v>119</c:v>
                </c:pt>
                <c:pt idx="15">
                  <c:v>130</c:v>
                </c:pt>
                <c:pt idx="16">
                  <c:v>56</c:v>
                </c:pt>
                <c:pt idx="17">
                  <c:v>20</c:v>
                </c:pt>
                <c:pt idx="18">
                  <c:v>67</c:v>
                </c:pt>
                <c:pt idx="19">
                  <c:v>21</c:v>
                </c:pt>
                <c:pt idx="20">
                  <c:v>21</c:v>
                </c:pt>
                <c:pt idx="21">
                  <c:v>76</c:v>
                </c:pt>
                <c:pt idx="22">
                  <c:v>29</c:v>
                </c:pt>
                <c:pt idx="23">
                  <c:v>65</c:v>
                </c:pt>
                <c:pt idx="24">
                  <c:v>39</c:v>
                </c:pt>
                <c:pt idx="25">
                  <c:v>42</c:v>
                </c:pt>
                <c:pt idx="26">
                  <c:v>61</c:v>
                </c:pt>
                <c:pt idx="27">
                  <c:v>99</c:v>
                </c:pt>
                <c:pt idx="28">
                  <c:v>7</c:v>
                </c:pt>
                <c:pt idx="29">
                  <c:v>37</c:v>
                </c:pt>
                <c:pt idx="30">
                  <c:v>87</c:v>
                </c:pt>
                <c:pt idx="31">
                  <c:v>40</c:v>
                </c:pt>
                <c:pt idx="32">
                  <c:v>27</c:v>
                </c:pt>
                <c:pt idx="33">
                  <c:v>92</c:v>
                </c:pt>
                <c:pt idx="34">
                  <c:v>17</c:v>
                </c:pt>
                <c:pt idx="35">
                  <c:v>50</c:v>
                </c:pt>
                <c:pt idx="36">
                  <c:v>55</c:v>
                </c:pt>
                <c:pt idx="37">
                  <c:v>107</c:v>
                </c:pt>
                <c:pt idx="38">
                  <c:v>22</c:v>
                </c:pt>
                <c:pt idx="39">
                  <c:v>41</c:v>
                </c:pt>
                <c:pt idx="40">
                  <c:v>69</c:v>
                </c:pt>
                <c:pt idx="41">
                  <c:v>30</c:v>
                </c:pt>
                <c:pt idx="42">
                  <c:v>28</c:v>
                </c:pt>
                <c:pt idx="43">
                  <c:v>53</c:v>
                </c:pt>
                <c:pt idx="44">
                  <c:v>22</c:v>
                </c:pt>
                <c:pt idx="45">
                  <c:v>2</c:v>
                </c:pt>
                <c:pt idx="46">
                  <c:v>4</c:v>
                </c:pt>
                <c:pt idx="47">
                  <c:v>15</c:v>
                </c:pt>
                <c:pt idx="48">
                  <c:v>7</c:v>
                </c:pt>
                <c:pt idx="49">
                  <c:v>27</c:v>
                </c:pt>
                <c:pt idx="50">
                  <c:v>28</c:v>
                </c:pt>
                <c:pt idx="51">
                  <c:v>2</c:v>
                </c:pt>
                <c:pt idx="52">
                  <c:v>85</c:v>
                </c:pt>
                <c:pt idx="53">
                  <c:v>83</c:v>
                </c:pt>
                <c:pt idx="54">
                  <c:v>77</c:v>
                </c:pt>
                <c:pt idx="55">
                  <c:v>34</c:v>
                </c:pt>
                <c:pt idx="56">
                  <c:v>34</c:v>
                </c:pt>
                <c:pt idx="57">
                  <c:v>9</c:v>
                </c:pt>
                <c:pt idx="58">
                  <c:v>51</c:v>
                </c:pt>
                <c:pt idx="59">
                  <c:v>6</c:v>
                </c:pt>
              </c:numCache>
            </c:numRef>
          </c:val>
        </c:ser>
        <c:axId val="63019264"/>
        <c:axId val="63397888"/>
      </c:barChart>
      <c:dateAx>
        <c:axId val="63019264"/>
        <c:scaling>
          <c:orientation val="minMax"/>
        </c:scaling>
        <c:axPos val="b"/>
        <c:numFmt formatCode="mmm\-yy" sourceLinked="1"/>
        <c:tickLblPos val="nextTo"/>
        <c:crossAx val="63397888"/>
        <c:crosses val="autoZero"/>
        <c:auto val="1"/>
        <c:lblOffset val="100"/>
      </c:dateAx>
      <c:valAx>
        <c:axId val="63397888"/>
        <c:scaling>
          <c:orientation val="minMax"/>
        </c:scaling>
        <c:axPos val="l"/>
        <c:majorGridlines/>
        <c:numFmt formatCode="General" sourceLinked="1"/>
        <c:tickLblPos val="nextTo"/>
        <c:crossAx val="6301926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466727</xdr:colOff>
      <xdr:row>2</xdr:row>
      <xdr:rowOff>161924</xdr:rowOff>
    </xdr:from>
    <xdr:to>
      <xdr:col>17</xdr:col>
      <xdr:colOff>152401</xdr:colOff>
      <xdr:row>29</xdr:row>
      <xdr:rowOff>57149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41</xdr:row>
      <xdr:rowOff>104775</xdr:rowOff>
    </xdr:from>
    <xdr:to>
      <xdr:col>15</xdr:col>
      <xdr:colOff>457199</xdr:colOff>
      <xdr:row>64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33"/>
  <sheetViews>
    <sheetView tabSelected="1" topLeftCell="A13" workbookViewId="0">
      <selection activeCell="D31" sqref="D31"/>
    </sheetView>
  </sheetViews>
  <sheetFormatPr defaultRowHeight="13.5"/>
  <cols>
    <col min="2" max="2" width="16.875" customWidth="1"/>
    <col min="3" max="3" width="15.125" customWidth="1"/>
  </cols>
  <sheetData>
    <row r="1" spans="2:5">
      <c r="B1" t="s">
        <v>3</v>
      </c>
      <c r="C1" t="s">
        <v>0</v>
      </c>
      <c r="D1" t="s">
        <v>1</v>
      </c>
      <c r="E1" t="s">
        <v>2</v>
      </c>
    </row>
    <row r="2" spans="2:5">
      <c r="B2">
        <v>1</v>
      </c>
      <c r="C2" s="1">
        <v>38249</v>
      </c>
      <c r="D2">
        <v>9</v>
      </c>
    </row>
    <row r="3" spans="2:5">
      <c r="B3">
        <f>B2+1</f>
        <v>2</v>
      </c>
      <c r="C3" s="1">
        <v>38276</v>
      </c>
      <c r="D3">
        <v>15</v>
      </c>
    </row>
    <row r="4" spans="2:5">
      <c r="B4">
        <f t="shared" ref="B4:B15" si="0">B3+1</f>
        <v>3</v>
      </c>
      <c r="C4" s="1">
        <v>38306</v>
      </c>
      <c r="D4">
        <v>14</v>
      </c>
    </row>
    <row r="5" spans="2:5">
      <c r="B5">
        <f t="shared" si="0"/>
        <v>4</v>
      </c>
      <c r="C5" s="1">
        <v>38338</v>
      </c>
      <c r="D5">
        <v>12</v>
      </c>
    </row>
    <row r="6" spans="2:5">
      <c r="B6">
        <f>B5+1</f>
        <v>5</v>
      </c>
      <c r="C6" s="1">
        <v>38398</v>
      </c>
      <c r="D6">
        <v>12</v>
      </c>
    </row>
    <row r="7" spans="2:5">
      <c r="B7" t="s">
        <v>6</v>
      </c>
      <c r="C7" s="1">
        <v>38443</v>
      </c>
      <c r="D7">
        <v>8</v>
      </c>
      <c r="E7" t="s">
        <v>7</v>
      </c>
    </row>
    <row r="8" spans="2:5">
      <c r="B8">
        <f>B6+1</f>
        <v>6</v>
      </c>
      <c r="C8" s="1">
        <v>38481</v>
      </c>
      <c r="D8">
        <v>12</v>
      </c>
    </row>
    <row r="9" spans="2:5">
      <c r="B9">
        <f t="shared" si="0"/>
        <v>7</v>
      </c>
      <c r="C9" s="1">
        <v>38522</v>
      </c>
      <c r="D9">
        <v>11</v>
      </c>
    </row>
    <row r="10" spans="2:5">
      <c r="B10">
        <f t="shared" si="0"/>
        <v>8</v>
      </c>
      <c r="C10" s="1">
        <v>38552</v>
      </c>
      <c r="D10">
        <v>12</v>
      </c>
    </row>
    <row r="11" spans="2:5">
      <c r="B11">
        <f t="shared" si="0"/>
        <v>9</v>
      </c>
      <c r="C11" s="1">
        <v>38601</v>
      </c>
      <c r="D11">
        <v>20</v>
      </c>
    </row>
    <row r="12" spans="2:5">
      <c r="B12">
        <f t="shared" si="0"/>
        <v>10</v>
      </c>
      <c r="C12" s="1">
        <v>38635</v>
      </c>
      <c r="D12">
        <v>14</v>
      </c>
    </row>
    <row r="13" spans="2:5">
      <c r="B13">
        <f t="shared" si="0"/>
        <v>11</v>
      </c>
      <c r="C13" s="1">
        <v>38672</v>
      </c>
      <c r="D13">
        <v>13</v>
      </c>
    </row>
    <row r="14" spans="2:5">
      <c r="B14">
        <f t="shared" si="0"/>
        <v>12</v>
      </c>
      <c r="C14" s="1">
        <v>38709</v>
      </c>
      <c r="D14">
        <v>14</v>
      </c>
    </row>
    <row r="15" spans="2:5">
      <c r="B15">
        <f t="shared" si="0"/>
        <v>13</v>
      </c>
      <c r="C15" s="1">
        <v>38768</v>
      </c>
      <c r="D15">
        <v>16</v>
      </c>
    </row>
    <row r="16" spans="2:5">
      <c r="B16" t="s">
        <v>8</v>
      </c>
      <c r="C16" s="1">
        <v>38808</v>
      </c>
      <c r="D16">
        <v>11</v>
      </c>
      <c r="E16" t="s">
        <v>7</v>
      </c>
    </row>
    <row r="17" spans="2:5">
      <c r="B17">
        <f>B15+1</f>
        <v>14</v>
      </c>
      <c r="C17" s="1">
        <v>38852</v>
      </c>
      <c r="D17">
        <v>13</v>
      </c>
    </row>
    <row r="18" spans="2:5">
      <c r="B18" t="s">
        <v>4</v>
      </c>
      <c r="C18" s="1">
        <v>38896</v>
      </c>
      <c r="D18">
        <v>12</v>
      </c>
    </row>
    <row r="19" spans="2:5">
      <c r="B19">
        <f>B17+1</f>
        <v>15</v>
      </c>
      <c r="C19" s="1">
        <v>38911</v>
      </c>
      <c r="D19">
        <v>13</v>
      </c>
    </row>
    <row r="20" spans="2:5">
      <c r="B20">
        <f>B19+1</f>
        <v>16</v>
      </c>
      <c r="C20" s="1">
        <v>38980</v>
      </c>
      <c r="D20">
        <v>16</v>
      </c>
    </row>
    <row r="21" spans="2:5">
      <c r="B21">
        <f t="shared" ref="B21:B30" si="1">B20+1</f>
        <v>17</v>
      </c>
      <c r="C21" s="1">
        <v>39047</v>
      </c>
      <c r="D21">
        <v>14</v>
      </c>
    </row>
    <row r="22" spans="2:5">
      <c r="B22">
        <f t="shared" si="1"/>
        <v>18</v>
      </c>
      <c r="C22" s="1">
        <v>39141</v>
      </c>
      <c r="D22">
        <v>10</v>
      </c>
    </row>
    <row r="23" spans="2:5">
      <c r="B23">
        <f t="shared" si="1"/>
        <v>19</v>
      </c>
      <c r="C23" s="1">
        <v>39220</v>
      </c>
      <c r="D23">
        <v>11</v>
      </c>
    </row>
    <row r="24" spans="2:5">
      <c r="B24">
        <f t="shared" si="1"/>
        <v>20</v>
      </c>
      <c r="C24" s="1">
        <v>39309</v>
      </c>
      <c r="D24">
        <v>8</v>
      </c>
    </row>
    <row r="25" spans="2:5">
      <c r="B25">
        <f t="shared" si="1"/>
        <v>21</v>
      </c>
      <c r="C25" s="1">
        <v>39354</v>
      </c>
      <c r="D25">
        <v>16</v>
      </c>
    </row>
    <row r="26" spans="2:5">
      <c r="B26">
        <f t="shared" si="1"/>
        <v>22</v>
      </c>
      <c r="C26" s="1">
        <v>39433</v>
      </c>
      <c r="D26">
        <v>10</v>
      </c>
    </row>
    <row r="27" spans="2:5">
      <c r="B27">
        <f t="shared" si="1"/>
        <v>23</v>
      </c>
      <c r="C27" s="1">
        <v>39538</v>
      </c>
      <c r="D27">
        <v>12</v>
      </c>
    </row>
    <row r="28" spans="2:5">
      <c r="B28">
        <f t="shared" si="1"/>
        <v>24</v>
      </c>
      <c r="C28" s="1">
        <v>39722</v>
      </c>
      <c r="D28">
        <v>10</v>
      </c>
    </row>
    <row r="29" spans="2:5">
      <c r="B29">
        <f t="shared" si="1"/>
        <v>25</v>
      </c>
      <c r="C29" s="1">
        <v>39851</v>
      </c>
      <c r="D29">
        <v>17</v>
      </c>
      <c r="E29" t="s">
        <v>5</v>
      </c>
    </row>
    <row r="30" spans="2:5">
      <c r="B30">
        <f t="shared" si="1"/>
        <v>26</v>
      </c>
      <c r="C30" s="1">
        <v>39994</v>
      </c>
      <c r="D30">
        <v>11</v>
      </c>
    </row>
    <row r="31" spans="2:5">
      <c r="C31" t="s">
        <v>74</v>
      </c>
      <c r="D31">
        <f>AVERAGE(D2:D30)</f>
        <v>12.620689655172415</v>
      </c>
    </row>
    <row r="32" spans="2:5">
      <c r="C32" t="s">
        <v>75</v>
      </c>
      <c r="D32">
        <f>MAX(D2:D30)</f>
        <v>20</v>
      </c>
    </row>
    <row r="33" spans="3:4">
      <c r="C33" t="s">
        <v>76</v>
      </c>
      <c r="D33">
        <f>SUM(D2:D30)</f>
        <v>366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C9" sqref="C9"/>
    </sheetView>
  </sheetViews>
  <sheetFormatPr defaultRowHeight="13.5"/>
  <cols>
    <col min="1" max="1" width="28.625" customWidth="1"/>
    <col min="2" max="2" width="27.125" customWidth="1"/>
  </cols>
  <sheetData>
    <row r="1" spans="1:5">
      <c r="A1" t="s">
        <v>10</v>
      </c>
      <c r="B1" t="s">
        <v>46</v>
      </c>
      <c r="C1" t="s">
        <v>1</v>
      </c>
      <c r="D1" t="s">
        <v>2</v>
      </c>
      <c r="E1" t="s">
        <v>12</v>
      </c>
    </row>
    <row r="2" spans="1:5">
      <c r="A2" t="s">
        <v>9</v>
      </c>
      <c r="B2" t="s">
        <v>47</v>
      </c>
      <c r="C2">
        <v>26</v>
      </c>
    </row>
    <row r="3" spans="1:5">
      <c r="A3" t="s">
        <v>11</v>
      </c>
      <c r="B3" t="s">
        <v>48</v>
      </c>
      <c r="C3">
        <v>26</v>
      </c>
    </row>
    <row r="4" spans="1:5">
      <c r="A4" t="s">
        <v>13</v>
      </c>
      <c r="B4" t="s">
        <v>49</v>
      </c>
      <c r="C4">
        <v>21</v>
      </c>
    </row>
    <row r="5" spans="1:5">
      <c r="A5" t="s">
        <v>14</v>
      </c>
      <c r="B5" t="s">
        <v>50</v>
      </c>
      <c r="C5">
        <v>67</v>
      </c>
      <c r="D5" t="s">
        <v>15</v>
      </c>
    </row>
    <row r="6" spans="1:5">
      <c r="A6" t="s">
        <v>16</v>
      </c>
      <c r="B6" t="s">
        <v>51</v>
      </c>
      <c r="C6">
        <v>4</v>
      </c>
    </row>
    <row r="7" spans="1:5">
      <c r="A7" t="s">
        <v>17</v>
      </c>
      <c r="B7" t="s">
        <v>52</v>
      </c>
      <c r="C7">
        <v>5</v>
      </c>
    </row>
    <row r="8" spans="1:5">
      <c r="A8" t="s">
        <v>18</v>
      </c>
      <c r="B8" t="s">
        <v>53</v>
      </c>
      <c r="C8">
        <v>5</v>
      </c>
      <c r="D8" t="s">
        <v>54</v>
      </c>
    </row>
    <row r="9" spans="1:5">
      <c r="A9" t="s">
        <v>19</v>
      </c>
      <c r="B9" t="s">
        <v>55</v>
      </c>
      <c r="C9">
        <v>14</v>
      </c>
    </row>
    <row r="10" spans="1:5">
      <c r="A10" t="s">
        <v>20</v>
      </c>
      <c r="B10" t="s">
        <v>56</v>
      </c>
      <c r="C10">
        <v>10</v>
      </c>
    </row>
    <row r="11" spans="1:5">
      <c r="A11" t="s">
        <v>21</v>
      </c>
      <c r="B11" t="s">
        <v>57</v>
      </c>
      <c r="C11">
        <v>3</v>
      </c>
    </row>
    <row r="12" spans="1:5">
      <c r="A12" t="s">
        <v>22</v>
      </c>
      <c r="B12" t="s">
        <v>52</v>
      </c>
      <c r="C12">
        <v>3</v>
      </c>
    </row>
    <row r="13" spans="1:5">
      <c r="A13" t="s">
        <v>23</v>
      </c>
      <c r="B13" t="s">
        <v>58</v>
      </c>
      <c r="C13">
        <v>3</v>
      </c>
    </row>
    <row r="14" spans="1:5">
      <c r="A14" t="s">
        <v>24</v>
      </c>
      <c r="B14" t="s">
        <v>59</v>
      </c>
      <c r="C14">
        <v>3</v>
      </c>
    </row>
    <row r="15" spans="1:5">
      <c r="A15" t="s">
        <v>25</v>
      </c>
      <c r="B15" t="s">
        <v>60</v>
      </c>
      <c r="C15">
        <v>2</v>
      </c>
    </row>
    <row r="16" spans="1:5">
      <c r="A16" t="s">
        <v>26</v>
      </c>
      <c r="B16" t="s">
        <v>61</v>
      </c>
      <c r="C16">
        <v>3</v>
      </c>
    </row>
    <row r="17" spans="1:4">
      <c r="A17" t="s">
        <v>27</v>
      </c>
      <c r="B17" t="s">
        <v>62</v>
      </c>
      <c r="C17">
        <v>5</v>
      </c>
    </row>
    <row r="18" spans="1:4">
      <c r="A18" t="s">
        <v>28</v>
      </c>
      <c r="B18" t="s">
        <v>63</v>
      </c>
      <c r="C18">
        <v>14</v>
      </c>
    </row>
    <row r="19" spans="1:4">
      <c r="A19" t="s">
        <v>29</v>
      </c>
      <c r="B19" t="s">
        <v>64</v>
      </c>
      <c r="C19">
        <v>2</v>
      </c>
    </row>
    <row r="20" spans="1:4">
      <c r="A20" t="s">
        <v>30</v>
      </c>
      <c r="B20" t="s">
        <v>65</v>
      </c>
      <c r="C20">
        <v>6</v>
      </c>
    </row>
    <row r="21" spans="1:4">
      <c r="A21" t="s">
        <v>31</v>
      </c>
      <c r="B21" t="s">
        <v>66</v>
      </c>
      <c r="C21">
        <v>2</v>
      </c>
    </row>
    <row r="22" spans="1:4">
      <c r="A22" t="s">
        <v>32</v>
      </c>
      <c r="B22" t="s">
        <v>67</v>
      </c>
      <c r="C22">
        <v>2</v>
      </c>
      <c r="D22" t="s">
        <v>33</v>
      </c>
    </row>
    <row r="23" spans="1:4">
      <c r="A23" t="s">
        <v>34</v>
      </c>
      <c r="B23" t="s">
        <v>68</v>
      </c>
      <c r="C23">
        <v>2</v>
      </c>
    </row>
    <row r="24" spans="1:4">
      <c r="A24" t="s">
        <v>35</v>
      </c>
      <c r="B24" t="s">
        <v>69</v>
      </c>
      <c r="C24">
        <v>6</v>
      </c>
    </row>
    <row r="25" spans="1:4">
      <c r="A25" t="s">
        <v>36</v>
      </c>
      <c r="B25" t="s">
        <v>70</v>
      </c>
      <c r="C25">
        <v>7</v>
      </c>
      <c r="D25" t="s">
        <v>37</v>
      </c>
    </row>
    <row r="26" spans="1:4">
      <c r="A26" t="s">
        <v>38</v>
      </c>
      <c r="B26" t="s">
        <v>71</v>
      </c>
      <c r="C26">
        <v>9</v>
      </c>
    </row>
    <row r="27" spans="1:4">
      <c r="A27" t="s">
        <v>39</v>
      </c>
      <c r="B27" t="s">
        <v>72</v>
      </c>
      <c r="C27">
        <v>2</v>
      </c>
    </row>
    <row r="28" spans="1:4">
      <c r="A28" t="s">
        <v>40</v>
      </c>
      <c r="B28" t="s">
        <v>73</v>
      </c>
      <c r="C28">
        <v>3</v>
      </c>
    </row>
    <row r="29" spans="1:4">
      <c r="A29" t="s">
        <v>41</v>
      </c>
      <c r="B29" t="s">
        <v>47</v>
      </c>
      <c r="C29">
        <v>14</v>
      </c>
    </row>
    <row r="30" spans="1:4">
      <c r="A30" t="s">
        <v>42</v>
      </c>
      <c r="B30" t="s">
        <v>47</v>
      </c>
      <c r="C30">
        <v>1</v>
      </c>
    </row>
    <row r="31" spans="1:4">
      <c r="A31" t="s">
        <v>43</v>
      </c>
      <c r="B31" t="s">
        <v>47</v>
      </c>
      <c r="C31">
        <v>24</v>
      </c>
    </row>
    <row r="32" spans="1:4">
      <c r="A32" t="s">
        <v>44</v>
      </c>
      <c r="B32" t="s">
        <v>47</v>
      </c>
      <c r="C32">
        <v>22</v>
      </c>
    </row>
    <row r="33" spans="1:3">
      <c r="A33" t="s">
        <v>45</v>
      </c>
      <c r="B33" t="s">
        <v>47</v>
      </c>
      <c r="C33">
        <v>26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61"/>
  <sheetViews>
    <sheetView topLeftCell="A38" workbookViewId="0">
      <selection sqref="A1:B61"/>
    </sheetView>
  </sheetViews>
  <sheetFormatPr defaultRowHeight="13.5"/>
  <cols>
    <col min="1" max="1" width="14.625" customWidth="1"/>
  </cols>
  <sheetData>
    <row r="1" spans="1:2">
      <c r="A1" t="s">
        <v>77</v>
      </c>
      <c r="B1" t="s">
        <v>78</v>
      </c>
    </row>
    <row r="2" spans="1:2">
      <c r="A2" s="2">
        <v>38200</v>
      </c>
      <c r="B2">
        <v>58</v>
      </c>
    </row>
    <row r="3" spans="1:2">
      <c r="A3" s="2">
        <v>38231</v>
      </c>
      <c r="B3">
        <v>763</v>
      </c>
    </row>
    <row r="4" spans="1:2">
      <c r="A4" s="2">
        <v>38261</v>
      </c>
      <c r="B4">
        <v>237</v>
      </c>
    </row>
    <row r="5" spans="1:2">
      <c r="A5" s="2">
        <v>38292</v>
      </c>
      <c r="B5">
        <v>234</v>
      </c>
    </row>
    <row r="6" spans="1:2">
      <c r="A6" s="2">
        <v>38322</v>
      </c>
      <c r="B6">
        <v>113</v>
      </c>
    </row>
    <row r="7" spans="1:2">
      <c r="A7" s="2">
        <v>38353</v>
      </c>
      <c r="B7">
        <v>48</v>
      </c>
    </row>
    <row r="8" spans="1:2">
      <c r="A8" s="2">
        <v>38384</v>
      </c>
      <c r="B8">
        <v>85</v>
      </c>
    </row>
    <row r="9" spans="1:2">
      <c r="A9" s="2">
        <v>38412</v>
      </c>
      <c r="B9">
        <v>16</v>
      </c>
    </row>
    <row r="10" spans="1:2">
      <c r="A10" s="2">
        <v>38443</v>
      </c>
      <c r="B10">
        <v>30</v>
      </c>
    </row>
    <row r="11" spans="1:2">
      <c r="A11" s="2">
        <v>38473</v>
      </c>
      <c r="B11">
        <v>143</v>
      </c>
    </row>
    <row r="12" spans="1:2">
      <c r="A12" s="2">
        <v>38504</v>
      </c>
      <c r="B12">
        <v>88</v>
      </c>
    </row>
    <row r="13" spans="1:2">
      <c r="A13" s="2">
        <v>38534</v>
      </c>
      <c r="B13">
        <v>90</v>
      </c>
    </row>
    <row r="14" spans="1:2">
      <c r="A14" s="2">
        <v>38565</v>
      </c>
      <c r="B14">
        <v>151</v>
      </c>
    </row>
    <row r="15" spans="1:2">
      <c r="A15" s="2">
        <v>38596</v>
      </c>
      <c r="B15">
        <v>94</v>
      </c>
    </row>
    <row r="16" spans="1:2">
      <c r="A16" s="2">
        <v>38626</v>
      </c>
      <c r="B16">
        <v>119</v>
      </c>
    </row>
    <row r="17" spans="1:2">
      <c r="A17" s="2">
        <v>38657</v>
      </c>
      <c r="B17">
        <v>130</v>
      </c>
    </row>
    <row r="18" spans="1:2">
      <c r="A18" s="2">
        <v>38687</v>
      </c>
      <c r="B18">
        <v>56</v>
      </c>
    </row>
    <row r="19" spans="1:2">
      <c r="A19" s="2">
        <v>38718</v>
      </c>
      <c r="B19">
        <v>20</v>
      </c>
    </row>
    <row r="20" spans="1:2">
      <c r="A20" s="2">
        <v>38749</v>
      </c>
      <c r="B20">
        <v>67</v>
      </c>
    </row>
    <row r="21" spans="1:2">
      <c r="A21" s="2">
        <v>38777</v>
      </c>
      <c r="B21">
        <v>21</v>
      </c>
    </row>
    <row r="22" spans="1:2">
      <c r="A22" s="2">
        <v>38808</v>
      </c>
      <c r="B22">
        <v>21</v>
      </c>
    </row>
    <row r="23" spans="1:2">
      <c r="A23" s="2">
        <v>38838</v>
      </c>
      <c r="B23">
        <v>76</v>
      </c>
    </row>
    <row r="24" spans="1:2">
      <c r="A24" s="2">
        <v>38869</v>
      </c>
      <c r="B24">
        <v>29</v>
      </c>
    </row>
    <row r="25" spans="1:2">
      <c r="A25" s="2">
        <v>38899</v>
      </c>
      <c r="B25">
        <v>65</v>
      </c>
    </row>
    <row r="26" spans="1:2">
      <c r="A26" s="2">
        <v>38930</v>
      </c>
      <c r="B26">
        <v>39</v>
      </c>
    </row>
    <row r="27" spans="1:2">
      <c r="A27" s="2">
        <v>38961</v>
      </c>
      <c r="B27">
        <v>42</v>
      </c>
    </row>
    <row r="28" spans="1:2">
      <c r="A28" s="2">
        <v>38991</v>
      </c>
      <c r="B28">
        <v>61</v>
      </c>
    </row>
    <row r="29" spans="1:2">
      <c r="A29" s="2">
        <v>39022</v>
      </c>
      <c r="B29">
        <v>99</v>
      </c>
    </row>
    <row r="30" spans="1:2">
      <c r="A30" s="2">
        <v>39052</v>
      </c>
      <c r="B30">
        <v>7</v>
      </c>
    </row>
    <row r="31" spans="1:2">
      <c r="A31" s="2">
        <v>39083</v>
      </c>
      <c r="B31">
        <v>37</v>
      </c>
    </row>
    <row r="32" spans="1:2">
      <c r="A32" s="2">
        <v>39114</v>
      </c>
      <c r="B32">
        <v>87</v>
      </c>
    </row>
    <row r="33" spans="1:2">
      <c r="A33" s="2">
        <v>39142</v>
      </c>
      <c r="B33">
        <v>40</v>
      </c>
    </row>
    <row r="34" spans="1:2">
      <c r="A34" s="2">
        <v>39173</v>
      </c>
      <c r="B34">
        <v>27</v>
      </c>
    </row>
    <row r="35" spans="1:2">
      <c r="A35" s="2">
        <v>39203</v>
      </c>
      <c r="B35">
        <v>92</v>
      </c>
    </row>
    <row r="36" spans="1:2">
      <c r="A36" s="2">
        <v>39234</v>
      </c>
      <c r="B36">
        <v>17</v>
      </c>
    </row>
    <row r="37" spans="1:2">
      <c r="A37" s="2">
        <v>39264</v>
      </c>
      <c r="B37">
        <v>50</v>
      </c>
    </row>
    <row r="38" spans="1:2">
      <c r="A38" s="2">
        <v>39295</v>
      </c>
      <c r="B38">
        <v>55</v>
      </c>
    </row>
    <row r="39" spans="1:2">
      <c r="A39" s="2">
        <v>39326</v>
      </c>
      <c r="B39">
        <v>107</v>
      </c>
    </row>
    <row r="40" spans="1:2">
      <c r="A40" s="2">
        <v>39356</v>
      </c>
      <c r="B40">
        <v>22</v>
      </c>
    </row>
    <row r="41" spans="1:2">
      <c r="A41" s="2">
        <v>39387</v>
      </c>
      <c r="B41">
        <v>41</v>
      </c>
    </row>
    <row r="42" spans="1:2">
      <c r="A42" s="2">
        <v>39417</v>
      </c>
      <c r="B42">
        <v>69</v>
      </c>
    </row>
    <row r="43" spans="1:2">
      <c r="A43" s="2">
        <v>39448</v>
      </c>
      <c r="B43">
        <v>30</v>
      </c>
    </row>
    <row r="44" spans="1:2">
      <c r="A44" s="2">
        <v>39479</v>
      </c>
      <c r="B44">
        <v>28</v>
      </c>
    </row>
    <row r="45" spans="1:2">
      <c r="A45" s="2">
        <v>39508</v>
      </c>
      <c r="B45">
        <v>53</v>
      </c>
    </row>
    <row r="46" spans="1:2">
      <c r="A46" s="2">
        <v>39539</v>
      </c>
      <c r="B46">
        <v>22</v>
      </c>
    </row>
    <row r="47" spans="1:2">
      <c r="A47" s="2">
        <v>39569</v>
      </c>
      <c r="B47">
        <v>2</v>
      </c>
    </row>
    <row r="48" spans="1:2">
      <c r="A48" s="2">
        <v>39600</v>
      </c>
      <c r="B48">
        <v>4</v>
      </c>
    </row>
    <row r="49" spans="1:2">
      <c r="A49" s="2">
        <v>39630</v>
      </c>
      <c r="B49">
        <v>15</v>
      </c>
    </row>
    <row r="50" spans="1:2">
      <c r="A50" s="2">
        <v>39661</v>
      </c>
      <c r="B50">
        <v>7</v>
      </c>
    </row>
    <row r="51" spans="1:2">
      <c r="A51" s="2">
        <v>39692</v>
      </c>
      <c r="B51">
        <v>27</v>
      </c>
    </row>
    <row r="52" spans="1:2">
      <c r="A52" s="2">
        <v>39722</v>
      </c>
      <c r="B52">
        <v>28</v>
      </c>
    </row>
    <row r="53" spans="1:2">
      <c r="A53" s="2">
        <v>39753</v>
      </c>
      <c r="B53">
        <v>2</v>
      </c>
    </row>
    <row r="54" spans="1:2">
      <c r="A54" s="2">
        <v>39783</v>
      </c>
      <c r="B54">
        <v>85</v>
      </c>
    </row>
    <row r="55" spans="1:2">
      <c r="A55" s="2">
        <v>39814</v>
      </c>
      <c r="B55">
        <v>83</v>
      </c>
    </row>
    <row r="56" spans="1:2">
      <c r="A56" s="2">
        <v>39845</v>
      </c>
      <c r="B56">
        <v>77</v>
      </c>
    </row>
    <row r="57" spans="1:2">
      <c r="A57" s="2">
        <v>39873</v>
      </c>
      <c r="B57">
        <v>34</v>
      </c>
    </row>
    <row r="58" spans="1:2">
      <c r="A58" s="2">
        <v>39904</v>
      </c>
      <c r="B58">
        <v>34</v>
      </c>
    </row>
    <row r="59" spans="1:2">
      <c r="A59" s="2">
        <v>39934</v>
      </c>
      <c r="B59">
        <v>9</v>
      </c>
    </row>
    <row r="60" spans="1:2">
      <c r="A60" s="2">
        <v>39965</v>
      </c>
      <c r="B60">
        <v>51</v>
      </c>
    </row>
    <row r="61" spans="1:2">
      <c r="A61" s="2">
        <v>39995</v>
      </c>
      <c r="B61">
        <v>6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リリースと記事数</vt:lpstr>
      <vt:lpstr>連載の数</vt:lpstr>
      <vt:lpstr>編集ML流量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ko1</dc:creator>
  <cp:lastModifiedBy>ko1</cp:lastModifiedBy>
  <dcterms:created xsi:type="dcterms:W3CDTF">2009-07-17T17:34:44Z</dcterms:created>
  <dcterms:modified xsi:type="dcterms:W3CDTF">2009-07-18T21:57:12Z</dcterms:modified>
</cp:coreProperties>
</file>